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C:\Users\adu\Desktop\"/>
    </mc:Choice>
  </mc:AlternateContent>
  <xr:revisionPtr revIDLastSave="0" documentId="13_ncr:1_{B81971E4-0158-4A99-9DB4-84F0AB8B8360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Formula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</calcChain>
</file>

<file path=xl/sharedStrings.xml><?xml version="1.0" encoding="utf-8"?>
<sst xmlns="http://schemas.openxmlformats.org/spreadsheetml/2006/main" count="52" uniqueCount="52">
  <si>
    <t>M/C = Min Cost</t>
  </si>
  <si>
    <t>MWB = ((M/C)/L5C)*100</t>
  </si>
  <si>
    <t>L5C = MWB - 499</t>
  </si>
  <si>
    <t>M5C = 500 - 999</t>
  </si>
  <si>
    <t>1M = 1000 - 1999</t>
  </si>
  <si>
    <t>2M = 2000 - 4999</t>
  </si>
  <si>
    <t>5M = 5000 - 9999</t>
  </si>
  <si>
    <t>Rate = (Weight*LTL rate block)/100</t>
  </si>
  <si>
    <t>Calculating the rate with the best price to weight quote</t>
  </si>
  <si>
    <r>
      <t xml:space="preserve">Since No 10M anything </t>
    </r>
    <r>
      <rPr>
        <sz val="12"/>
        <color theme="1"/>
        <rFont val="Calibri"/>
        <family val="2"/>
      </rPr>
      <t>≥ 5000 (5M) use =ROUND(WEIGHT*(VLOOKUP(CITY,5M,8,FALSE))/100,2)</t>
    </r>
  </si>
  <si>
    <t>MC, L5C=ROUND(MAX(VLOOKUP(CITY,MC,3,FALSE),MIN(VLOOKUP(CITY,M5C,5,FALSE)/100*500,VLOOKUP(CITY,L5C,4,FALSE)/100*WEIGHT)),2)</t>
  </si>
  <si>
    <t>M5C=ROUND(MAX(VLOOKUP(CITY,MC,3,FALSE),MIN(VLOOKUP(CITY,1M,6,FALSE)/100*1000,VLOOKUP(CITY,M5C,5,FALSE)/100*WEIGHT)),2)</t>
  </si>
  <si>
    <t>1M=ROUND(MAX(VLOOKUP(CITY,MC,3,FALSE),MIN(VLOOKUP(CITY,2M,7,FALSE)/100*2000,VLOOKUP(CITY,1M,6,FALSE)/100*WEIGHT)),2)</t>
  </si>
  <si>
    <t>2M=ROUND(MAX(VLOOKUP(CITY,MC,3,FALSE),MIN(VLOOKUP(CITY,5M,8,FALSE)/100*5000,VLOOKUP(CITY,2M,7,FALSE)/100*WEIGHT)),2)</t>
  </si>
  <si>
    <t>5M= ROUND(MAX(VLOOKUP(CITY,MC,3,FALSE),MIN(VLOOKUP(CITY,10M,9,FALSE)/100*10000,VLOOKUP(CITY,5M,8,FALSE)/100*WEIGHT)),2)</t>
  </si>
  <si>
    <t>Concatenate to bring stuff together</t>
  </si>
  <si>
    <t>A</t>
  </si>
  <si>
    <t>With 2 critiera's</t>
  </si>
  <si>
    <t>INDEX(Loomis rate table with the weight,MATCH(ZONE, Loomis Rate Zones,0),MATCH(Weight, Loomis rate table with the weight including the header with weight,0))</t>
  </si>
  <si>
    <t>Freight Cost</t>
  </si>
  <si>
    <t>CONCATENATE(text1, [text2], …)</t>
  </si>
  <si>
    <t>Index Formula *** Look at Copy of PC 2020 Jan - Jun Data Without Blanks…. - Angel</t>
  </si>
  <si>
    <t>INDEX(range1,MATCH(1,(A1=range2)*(B1=range3)*(C1=range4),0))}</t>
  </si>
  <si>
    <t>VLOOKUP (value, table, col_index, [range_lookup])</t>
  </si>
  <si>
    <t>value - The value to look for in the first column of a table.</t>
  </si>
  <si>
    <t>table - The table from which to retrieve a value.</t>
  </si>
  <si>
    <t>col_index - The column in the table from which to retrieve a value.</t>
  </si>
  <si>
    <t>range_lookup - [optional] TRUE = approximate match (default). FALSE = exact match.</t>
  </si>
  <si>
    <t>Lookup a value in a table by matching on the first column</t>
  </si>
  <si>
    <t>To lookup values with INDEX and MATCH, using multiple criteria, you can use an array formula.</t>
  </si>
  <si>
    <t>Vlookup Formula</t>
  </si>
  <si>
    <t>Test for a specific condition</t>
  </si>
  <si>
    <t>=IF (logical_test, [value_if_true], [value_if_false])</t>
  </si>
  <si>
    <t>logical_test - A value or logical expression that can be evaluated as TRUE or FALSE.</t>
  </si>
  <si>
    <t>value_if_true - [optional] The value to return when logical_test evaluates to TRUE.</t>
  </si>
  <si>
    <t>value_if_false - [optional] The value to return when logical_test evaluates to FALSE.</t>
  </si>
  <si>
    <t>IF Formula</t>
  </si>
  <si>
    <t>COUNTIFS</t>
  </si>
  <si>
    <t>Return value: The number of times criteria are met</t>
  </si>
  <si>
    <t>=COUNTIFS (range1, criteria1, [range2], [criteria2], ...)</t>
  </si>
  <si>
    <t>range1 - The first range to evaulate.</t>
  </si>
  <si>
    <t>criteria1 - The criteria to use on range1.</t>
  </si>
  <si>
    <t>range2 - [optional] The second range to evaluate.</t>
  </si>
  <si>
    <t>criteria2 - [optional] The criteria to use on range2.</t>
  </si>
  <si>
    <t>Purpose - Look up a value in a table by matching on the first row</t>
  </si>
  <si>
    <t>=HLOOKUP (value, table, row_index, [range_lookup])</t>
  </si>
  <si>
    <t>value - The value to look up.</t>
  </si>
  <si>
    <t>table - The table from which to retrieve data.</t>
  </si>
  <si>
    <t>row_index - The row number from which to retrieve data.</t>
  </si>
  <si>
    <t>range_lookup - [optional] A boolean to indicate exact match or approximate match. Default = TRUE = approximate match.</t>
  </si>
  <si>
    <t>Hlookup Formula</t>
  </si>
  <si>
    <t>*** Can use IF and Vlookup together… See Pampered Chef 2019 Data Master - 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</si>
</sst>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5" fillId="2" borderId="0" xfId="0" applyFont="1" applyFill="1"/>
    <xf numFmtId="0" fontId="5" fillId="2" borderId="0" xfId="0" applyFont="1" applyFill="1" applyBorder="1" applyAlignment="1"/>
    <xf numFmtId="0" fontId="1" fillId="0" borderId="0" xfId="0" applyFont="1" applyBorder="1" applyAlignment="1"/>
    <xf numFmtId="0" fontId="3" fillId="0" borderId="0" xfId="0" applyFont="1"/>
    <xf numFmtId="0" fontId="0" fillId="0" borderId="0" xfId="0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tabSelected="1" workbookViewId="0">
      <selection activeCell="A39" sqref="A39"/>
    </sheetView>
  </sheetViews>
  <sheetFormatPr defaultRowHeight="15" x14ac:dyDescent="0.25"/>
  <cols>
    <col min="1" max="1" width="159.85546875" bestFit="1" customWidth="1"/>
  </cols>
  <sheetData>
    <row r="1" spans="1:15" ht="18.75" x14ac:dyDescent="0.3">
      <c r="A1" s="7" t="s">
        <v>19</v>
      </c>
    </row>
    <row r="2" spans="1:15" ht="18.75" x14ac:dyDescent="0.3">
      <c r="A2" s="4" t="s">
        <v>0</v>
      </c>
      <c r="B2" s="2"/>
      <c r="C2" s="2"/>
      <c r="D2" s="3"/>
    </row>
    <row r="3" spans="1:15" ht="18.75" x14ac:dyDescent="0.3">
      <c r="A3" s="4" t="s">
        <v>1</v>
      </c>
      <c r="B3" s="2"/>
      <c r="C3" s="2"/>
      <c r="D3" s="2"/>
    </row>
    <row r="4" spans="1:15" ht="18.75" x14ac:dyDescent="0.3">
      <c r="A4" s="4" t="s">
        <v>2</v>
      </c>
      <c r="B4" s="2"/>
      <c r="C4" s="2"/>
    </row>
    <row r="5" spans="1:15" ht="18.75" x14ac:dyDescent="0.3">
      <c r="A5" s="4" t="s">
        <v>3</v>
      </c>
      <c r="B5" s="2"/>
      <c r="C5" s="2"/>
      <c r="F5" s="1"/>
    </row>
    <row r="6" spans="1:15" ht="18.75" x14ac:dyDescent="0.3">
      <c r="A6" s="4" t="s">
        <v>4</v>
      </c>
      <c r="B6" s="2"/>
      <c r="C6" s="2"/>
    </row>
    <row r="7" spans="1:15" ht="18.75" x14ac:dyDescent="0.3">
      <c r="A7" s="4" t="s">
        <v>5</v>
      </c>
      <c r="B7" s="2"/>
      <c r="C7" s="2"/>
    </row>
    <row r="8" spans="1:15" ht="18.75" x14ac:dyDescent="0.3">
      <c r="A8" s="4" t="s">
        <v>6</v>
      </c>
      <c r="B8" s="2"/>
      <c r="C8" s="2"/>
    </row>
    <row r="9" spans="1:15" ht="18.75" x14ac:dyDescent="0.3">
      <c r="A9" s="4" t="s">
        <v>7</v>
      </c>
      <c r="B9" s="2"/>
      <c r="C9" s="2"/>
      <c r="D9" s="2"/>
      <c r="E9" s="2"/>
    </row>
    <row r="11" spans="1:15" ht="21" x14ac:dyDescent="0.35">
      <c r="A11" s="8" t="s">
        <v>8</v>
      </c>
      <c r="B11" s="9"/>
      <c r="C11" s="9"/>
      <c r="D11" s="9"/>
      <c r="E11" s="9"/>
      <c r="F11" s="9"/>
      <c r="G11" s="9"/>
      <c r="H11" s="9"/>
    </row>
    <row r="12" spans="1:15" ht="15.75" x14ac:dyDescent="0.25">
      <c r="A12" s="5" t="s">
        <v>10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15.75" x14ac:dyDescent="0.25">
      <c r="A13" s="5" t="s">
        <v>11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15.75" x14ac:dyDescent="0.25">
      <c r="A14" s="6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.75" x14ac:dyDescent="0.25">
      <c r="A15" s="6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5.75" x14ac:dyDescent="0.25">
      <c r="A16" s="5" t="s">
        <v>14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15.75" x14ac:dyDescent="0.25">
      <c r="A17" s="6" t="s">
        <v>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9" spans="1:15" ht="18.75" x14ac:dyDescent="0.3">
      <c r="A19" s="7" t="s">
        <v>15</v>
      </c>
    </row>
    <row r="20" spans="1:15" ht="15.75" x14ac:dyDescent="0.25">
      <c r="A20" s="10" t="s">
        <v>20</v>
      </c>
    </row>
    <row r="21" spans="1:15" ht="15.75" x14ac:dyDescent="0.25">
      <c r="A21" s="10" t="s">
        <v>16</v>
      </c>
    </row>
    <row r="22" spans="1:15" ht="15.75" x14ac:dyDescent="0.25">
      <c r="A22" s="5">
        <v>1</v>
      </c>
    </row>
    <row r="23" spans="1:15" ht="15.75" x14ac:dyDescent="0.25">
      <c r="A23" s="12" t="str">
        <f>CONCATENATE(A21, ", ",A22)</f>
        <v>A, 1</v>
      </c>
    </row>
    <row r="24" spans="1:15" x14ac:dyDescent="0.25">
      <c r="A24" s="11"/>
    </row>
    <row r="25" spans="1:15" ht="18.75" x14ac:dyDescent="0.3">
      <c r="A25" s="7" t="s">
        <v>21</v>
      </c>
    </row>
    <row r="26" spans="1:15" ht="15.75" x14ac:dyDescent="0.25">
      <c r="A26" s="10" t="s">
        <v>17</v>
      </c>
    </row>
    <row r="27" spans="1:15" ht="15.75" x14ac:dyDescent="0.25">
      <c r="A27" s="10" t="s">
        <v>18</v>
      </c>
    </row>
    <row r="28" spans="1:15" ht="15.75" x14ac:dyDescent="0.25">
      <c r="A28" s="10" t="s">
        <v>22</v>
      </c>
    </row>
    <row r="29" spans="1:15" x14ac:dyDescent="0.25">
      <c r="A29" t="s">
        <v>29</v>
      </c>
    </row>
    <row r="31" spans="1:15" ht="18.75" x14ac:dyDescent="0.3">
      <c r="A31" s="7" t="s">
        <v>30</v>
      </c>
    </row>
    <row r="32" spans="1:15" x14ac:dyDescent="0.25">
      <c r="A32" t="s">
        <v>23</v>
      </c>
    </row>
    <row r="33" spans="1:1" x14ac:dyDescent="0.25">
      <c r="A33" t="s">
        <v>28</v>
      </c>
    </row>
    <row r="34" spans="1:1" x14ac:dyDescent="0.25">
      <c r="A34" t="s">
        <v>24</v>
      </c>
    </row>
    <row r="35" spans="1:1" x14ac:dyDescent="0.25">
      <c r="A35" t="s">
        <v>25</v>
      </c>
    </row>
    <row r="36" spans="1:1" x14ac:dyDescent="0.25">
      <c r="A36" t="s">
        <v>26</v>
      </c>
    </row>
    <row r="37" spans="1:1" x14ac:dyDescent="0.25">
      <c r="A37" t="s">
        <v>27</v>
      </c>
    </row>
    <row r="39" spans="1:1" ht="18.75" x14ac:dyDescent="0.3">
      <c r="A39" s="7" t="s">
        <v>50</v>
      </c>
    </row>
    <row r="40" spans="1:1" ht="15.75" x14ac:dyDescent="0.25">
      <c r="A40" s="10" t="s">
        <v>44</v>
      </c>
    </row>
    <row r="41" spans="1:1" ht="15.75" x14ac:dyDescent="0.25">
      <c r="A41" s="10" t="s">
        <v>45</v>
      </c>
    </row>
    <row r="42" spans="1:1" ht="15.75" x14ac:dyDescent="0.25">
      <c r="A42" s="10" t="s">
        <v>46</v>
      </c>
    </row>
    <row r="43" spans="1:1" ht="15.75" x14ac:dyDescent="0.25">
      <c r="A43" s="10" t="s">
        <v>47</v>
      </c>
    </row>
    <row r="44" spans="1:1" ht="15.75" x14ac:dyDescent="0.25">
      <c r="A44" s="10" t="s">
        <v>48</v>
      </c>
    </row>
    <row r="45" spans="1:1" ht="15.75" x14ac:dyDescent="0.25">
      <c r="A45" s="10" t="s">
        <v>49</v>
      </c>
    </row>
    <row r="47" spans="1:1" ht="18.75" x14ac:dyDescent="0.3">
      <c r="A47" s="7" t="s">
        <v>36</v>
      </c>
    </row>
    <row r="48" spans="1:1" x14ac:dyDescent="0.25">
      <c r="A48" t="s">
        <v>31</v>
      </c>
    </row>
    <row r="49" spans="1:1" x14ac:dyDescent="0.25">
      <c r="A49" t="s">
        <v>32</v>
      </c>
    </row>
    <row r="50" spans="1:1" x14ac:dyDescent="0.25">
      <c r="A50" t="s">
        <v>33</v>
      </c>
    </row>
    <row r="51" spans="1:1" x14ac:dyDescent="0.25">
      <c r="A51" t="s">
        <v>34</v>
      </c>
    </row>
    <row r="52" spans="1:1" x14ac:dyDescent="0.25">
      <c r="A52" t="s">
        <v>35</v>
      </c>
    </row>
    <row r="53" spans="1:1" x14ac:dyDescent="0.25">
      <c r="A53" t="s">
        <v>51</v>
      </c>
    </row>
    <row r="55" spans="1:1" ht="18.75" x14ac:dyDescent="0.3">
      <c r="A55" s="7" t="s">
        <v>37</v>
      </c>
    </row>
    <row r="56" spans="1:1" ht="15.75" x14ac:dyDescent="0.25">
      <c r="A56" s="10" t="s">
        <v>38</v>
      </c>
    </row>
    <row r="57" spans="1:1" ht="15.75" x14ac:dyDescent="0.25">
      <c r="A57" s="10" t="s">
        <v>39</v>
      </c>
    </row>
    <row r="58" spans="1:1" ht="15.75" x14ac:dyDescent="0.25">
      <c r="A58" s="10" t="s">
        <v>40</v>
      </c>
    </row>
    <row r="59" spans="1:1" ht="15.75" x14ac:dyDescent="0.25">
      <c r="A59" s="10" t="s">
        <v>41</v>
      </c>
    </row>
    <row r="60" spans="1:1" ht="15.75" x14ac:dyDescent="0.25">
      <c r="A60" s="10" t="s">
        <v>42</v>
      </c>
    </row>
    <row r="61" spans="1:1" ht="15.75" x14ac:dyDescent="0.25">
      <c r="A61" s="10" t="s">
        <v>43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Titus, Douglas</dc:creator>
  <cp:lastModifiedBy>Du, Angel</cp:lastModifiedBy>
  <dcterms:created xsi:type="dcterms:W3CDTF">2020-09-23T20:44:55Z</dcterms:created>
  <dcterms:modified xsi:type="dcterms:W3CDTF">2021-02-16T18:12:51Z</dcterms:modified>
</cp:coreProperties>
</file>